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650"/>
  </bookViews>
  <sheets>
    <sheet name="4 тоқсан" sheetId="2" r:id="rId1"/>
    <sheet name="Жылдық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3" l="1"/>
  <c r="J28" i="3"/>
  <c r="L28" i="3"/>
  <c r="M28" i="3" s="1"/>
  <c r="I28" i="3"/>
  <c r="H28" i="3"/>
  <c r="G28" i="3"/>
  <c r="F28" i="3"/>
  <c r="E28" i="3"/>
  <c r="D28" i="3"/>
  <c r="M27" i="3"/>
  <c r="L27" i="3"/>
  <c r="K27" i="3"/>
  <c r="J27" i="3"/>
  <c r="I27" i="3"/>
  <c r="H27" i="3"/>
  <c r="G27" i="3"/>
  <c r="F27" i="3"/>
  <c r="E27" i="3"/>
  <c r="D27" i="3"/>
  <c r="K21" i="3"/>
  <c r="J21" i="3"/>
  <c r="L21" i="3"/>
  <c r="I21" i="3"/>
  <c r="H21" i="3"/>
  <c r="G21" i="3"/>
  <c r="F21" i="3"/>
  <c r="E21" i="3"/>
  <c r="D21" i="3"/>
  <c r="M20" i="3"/>
  <c r="L20" i="3"/>
  <c r="K20" i="3"/>
  <c r="J20" i="3"/>
  <c r="I20" i="3"/>
  <c r="H20" i="3"/>
  <c r="G20" i="3"/>
  <c r="F20" i="3"/>
  <c r="E20" i="3"/>
  <c r="D20" i="3"/>
  <c r="L19" i="3"/>
  <c r="I19" i="3"/>
  <c r="M19" i="3" s="1"/>
  <c r="K14" i="3"/>
  <c r="J14" i="3"/>
  <c r="L14" i="3"/>
  <c r="M14" i="3" s="1"/>
  <c r="I14" i="3"/>
  <c r="H14" i="3"/>
  <c r="G14" i="3"/>
  <c r="F14" i="3"/>
  <c r="E14" i="3"/>
  <c r="D14" i="3"/>
  <c r="M13" i="3"/>
  <c r="L13" i="3"/>
  <c r="K13" i="3"/>
  <c r="J13" i="3"/>
  <c r="I13" i="3"/>
  <c r="H13" i="3"/>
  <c r="G13" i="3"/>
  <c r="F13" i="3"/>
  <c r="E13" i="3"/>
  <c r="D13" i="3"/>
  <c r="M21" i="3"/>
  <c r="H15" i="2"/>
  <c r="I15" i="2" s="1"/>
  <c r="F15" i="2"/>
  <c r="E15" i="2"/>
  <c r="D15" i="2"/>
  <c r="H14" i="2"/>
  <c r="F14" i="2"/>
  <c r="E14" i="2"/>
  <c r="D14" i="2"/>
  <c r="J14" i="2"/>
  <c r="G15" i="2"/>
  <c r="I14" i="2"/>
  <c r="G14" i="2"/>
  <c r="J15" i="2" l="1"/>
</calcChain>
</file>

<file path=xl/sharedStrings.xml><?xml version="1.0" encoding="utf-8"?>
<sst xmlns="http://schemas.openxmlformats.org/spreadsheetml/2006/main" count="59" uniqueCount="30">
  <si>
    <t>Сапасы %</t>
  </si>
  <si>
    <t>Үлгерімі %</t>
  </si>
  <si>
    <t>"2"</t>
  </si>
  <si>
    <t>"3"</t>
  </si>
  <si>
    <t>"4"</t>
  </si>
  <si>
    <t>"5"</t>
  </si>
  <si>
    <t>Барлығы</t>
  </si>
  <si>
    <t>Үлгерімі</t>
  </si>
  <si>
    <t xml:space="preserve">Сыныбы </t>
  </si>
  <si>
    <t>№</t>
  </si>
  <si>
    <t>5-9 сынып</t>
  </si>
  <si>
    <t>10-11 сынып</t>
  </si>
  <si>
    <t>Мектебі</t>
  </si>
  <si>
    <t>Қосымша 1</t>
  </si>
  <si>
    <t>Сыныптар</t>
  </si>
  <si>
    <t>Жалпы</t>
  </si>
  <si>
    <t>жалпы аудан бойынша</t>
  </si>
  <si>
    <t>№1 ЖОМ</t>
  </si>
  <si>
    <t>№2 ЖОМ</t>
  </si>
  <si>
    <t>Қосымша 2</t>
  </si>
  <si>
    <r>
      <rPr>
        <b/>
        <sz val="14"/>
        <color rgb="FFFF0000"/>
        <rFont val="Times New Roman"/>
        <family val="1"/>
        <charset val="204"/>
      </rPr>
      <t>жылдық</t>
    </r>
    <r>
      <rPr>
        <b/>
        <sz val="14"/>
        <color theme="1"/>
        <rFont val="Times New Roman"/>
        <family val="1"/>
        <charset val="204"/>
      </rPr>
      <t xml:space="preserve"> қорытындысы бойынша оқу үлгерімінің бағалары</t>
    </r>
  </si>
  <si>
    <t>___________________ ауданы бойынша қазақстан тарихы пәнінің 2020-2021 оқу жылының</t>
  </si>
  <si>
    <t>№23 "1Мамыр" ЖОМ</t>
  </si>
  <si>
    <t>1-жарты жылдық  қорытындысы бойынша оқу үлгерімінің бағалары</t>
  </si>
  <si>
    <t>6 "б"</t>
  </si>
  <si>
    <t>7"б"</t>
  </si>
  <si>
    <t>8"б"</t>
  </si>
  <si>
    <t>10"ә"</t>
  </si>
  <si>
    <t>Ортақ балл</t>
  </si>
  <si>
    <t>___Келес ауданы бойынша орыс тілі пәнінің 2022-2023оқу жылының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</si>
</sst>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A4" sqref="A4:L4"/>
    </sheetView>
  </sheetViews>
  <sheetFormatPr defaultColWidth="9.140625" defaultRowHeight="18.75" x14ac:dyDescent="0.3"/>
  <cols>
    <col min="1" max="1" width="4.42578125" style="1" customWidth="1"/>
    <col min="2" max="2" width="13.85546875" style="1" customWidth="1"/>
    <col min="3" max="3" width="16.28515625" style="1" customWidth="1"/>
    <col min="4" max="4" width="9.28515625" style="1" customWidth="1"/>
    <col min="5" max="7" width="11.28515625" style="1" bestFit="1" customWidth="1"/>
    <col min="8" max="8" width="9.5703125" style="1" customWidth="1"/>
    <col min="9" max="9" width="11.140625" style="1" customWidth="1"/>
    <col min="10" max="10" width="11.28515625" style="1" bestFit="1" customWidth="1"/>
    <col min="11" max="11" width="13" style="1" customWidth="1"/>
    <col min="12" max="12" width="14.5703125" style="1" customWidth="1"/>
    <col min="13" max="13" width="13.42578125" style="1" customWidth="1"/>
    <col min="14" max="16384" width="9.140625" style="1"/>
  </cols>
  <sheetData>
    <row r="1" spans="1:13" x14ac:dyDescent="0.3">
      <c r="D1" s="3"/>
    </row>
    <row r="2" spans="1:13" x14ac:dyDescent="0.3">
      <c r="L2" s="24" t="s">
        <v>13</v>
      </c>
      <c r="M2" s="24"/>
    </row>
    <row r="4" spans="1:13" x14ac:dyDescent="0.3">
      <c r="A4" s="25" t="s">
        <v>29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3" x14ac:dyDescent="0.3">
      <c r="A5" s="25" t="s">
        <v>23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7" spans="1:13" ht="18.75" customHeight="1" x14ac:dyDescent="0.3">
      <c r="A7" s="26" t="s">
        <v>9</v>
      </c>
      <c r="B7" s="26" t="s">
        <v>12</v>
      </c>
      <c r="C7" s="4" t="s">
        <v>8</v>
      </c>
      <c r="D7" s="27" t="s">
        <v>14</v>
      </c>
      <c r="E7" s="28"/>
      <c r="F7" s="28"/>
      <c r="G7" s="28"/>
      <c r="H7" s="28"/>
      <c r="I7" s="28"/>
      <c r="J7" s="28"/>
      <c r="K7" s="28"/>
      <c r="L7" s="29"/>
    </row>
    <row r="8" spans="1:13" ht="37.5" x14ac:dyDescent="0.3">
      <c r="A8" s="26"/>
      <c r="B8" s="26"/>
      <c r="C8" s="5" t="s">
        <v>7</v>
      </c>
      <c r="D8" s="9" t="s">
        <v>24</v>
      </c>
      <c r="E8" s="10" t="s">
        <v>25</v>
      </c>
      <c r="F8" s="10" t="s">
        <v>26</v>
      </c>
      <c r="G8" s="11" t="s">
        <v>10</v>
      </c>
      <c r="H8" s="10" t="s">
        <v>27</v>
      </c>
      <c r="I8" s="11" t="s">
        <v>11</v>
      </c>
      <c r="J8" s="23" t="s">
        <v>15</v>
      </c>
    </row>
    <row r="9" spans="1:13" ht="18.75" customHeight="1" x14ac:dyDescent="0.3">
      <c r="A9" s="30">
        <v>1</v>
      </c>
      <c r="B9" s="37" t="s">
        <v>22</v>
      </c>
      <c r="C9" s="12" t="s">
        <v>6</v>
      </c>
      <c r="D9" s="12">
        <v>22</v>
      </c>
      <c r="E9" s="12">
        <v>24</v>
      </c>
      <c r="F9" s="12">
        <v>21</v>
      </c>
      <c r="G9" s="6">
        <v>67</v>
      </c>
      <c r="H9" s="12">
        <v>28</v>
      </c>
      <c r="I9" s="6">
        <v>28</v>
      </c>
      <c r="J9" s="6">
        <v>95</v>
      </c>
    </row>
    <row r="10" spans="1:13" x14ac:dyDescent="0.3">
      <c r="A10" s="30"/>
      <c r="B10" s="35"/>
      <c r="C10" s="12" t="s">
        <v>5</v>
      </c>
      <c r="D10" s="2">
        <v>6</v>
      </c>
      <c r="E10" s="2">
        <v>4</v>
      </c>
      <c r="F10" s="2">
        <v>5</v>
      </c>
      <c r="G10" s="6">
        <v>15</v>
      </c>
      <c r="H10" s="12">
        <v>7</v>
      </c>
      <c r="I10" s="6">
        <v>7</v>
      </c>
      <c r="J10" s="6">
        <v>22</v>
      </c>
    </row>
    <row r="11" spans="1:13" x14ac:dyDescent="0.3">
      <c r="A11" s="30"/>
      <c r="B11" s="35"/>
      <c r="C11" s="12" t="s">
        <v>4</v>
      </c>
      <c r="D11" s="2">
        <v>6</v>
      </c>
      <c r="E11" s="2">
        <v>6</v>
      </c>
      <c r="F11" s="2">
        <v>5</v>
      </c>
      <c r="G11" s="6">
        <v>18</v>
      </c>
      <c r="H11" s="12">
        <v>8</v>
      </c>
      <c r="I11" s="6">
        <v>8</v>
      </c>
      <c r="J11" s="6">
        <v>26</v>
      </c>
    </row>
    <row r="12" spans="1:13" x14ac:dyDescent="0.3">
      <c r="A12" s="30"/>
      <c r="B12" s="35"/>
      <c r="C12" s="12" t="s">
        <v>3</v>
      </c>
      <c r="D12" s="2">
        <v>3</v>
      </c>
      <c r="E12" s="2">
        <v>9</v>
      </c>
      <c r="F12" s="2">
        <v>6</v>
      </c>
      <c r="G12" s="6">
        <v>17</v>
      </c>
      <c r="H12" s="2">
        <v>7</v>
      </c>
      <c r="I12" s="6">
        <v>7</v>
      </c>
      <c r="J12" s="6">
        <v>24</v>
      </c>
    </row>
    <row r="13" spans="1:13" x14ac:dyDescent="0.3">
      <c r="A13" s="30"/>
      <c r="B13" s="35"/>
      <c r="C13" s="12" t="s">
        <v>2</v>
      </c>
      <c r="D13" s="12">
        <v>7</v>
      </c>
      <c r="E13" s="12">
        <v>5</v>
      </c>
      <c r="F13" s="12">
        <v>5</v>
      </c>
      <c r="G13" s="6">
        <v>17</v>
      </c>
      <c r="H13" s="12">
        <v>6</v>
      </c>
      <c r="I13" s="6">
        <v>6</v>
      </c>
      <c r="J13" s="6">
        <v>23</v>
      </c>
    </row>
    <row r="14" spans="1:13" ht="19.5" customHeight="1" x14ac:dyDescent="0.3">
      <c r="A14" s="30"/>
      <c r="B14" s="35"/>
      <c r="C14" s="12" t="s">
        <v>1</v>
      </c>
      <c r="D14" s="7">
        <f>(D10+D11+D12)/D9</f>
        <v>0.68181818181818177</v>
      </c>
      <c r="E14" s="7">
        <f t="shared" ref="E14:J14" si="0">(E10+E11+E12)/E9</f>
        <v>0.79166666666666663</v>
      </c>
      <c r="F14" s="7">
        <f t="shared" si="0"/>
        <v>0.76190476190476186</v>
      </c>
      <c r="G14" s="7">
        <f t="shared" si="0"/>
        <v>0.74626865671641796</v>
      </c>
      <c r="H14" s="7">
        <f t="shared" si="0"/>
        <v>0.7857142857142857</v>
      </c>
      <c r="I14" s="7">
        <f t="shared" si="0"/>
        <v>0.7857142857142857</v>
      </c>
      <c r="J14" s="7">
        <f t="shared" si="0"/>
        <v>0.75789473684210529</v>
      </c>
    </row>
    <row r="15" spans="1:13" ht="19.5" customHeight="1" x14ac:dyDescent="0.3">
      <c r="A15" s="30"/>
      <c r="B15" s="35"/>
      <c r="C15" s="12" t="s">
        <v>0</v>
      </c>
      <c r="D15" s="7">
        <f>(D10+D11)/D9</f>
        <v>0.54545454545454541</v>
      </c>
      <c r="E15" s="7">
        <f>(E10+E11)/E9</f>
        <v>0.41666666666666669</v>
      </c>
      <c r="F15" s="7">
        <f>(F10+F11)/F9</f>
        <v>0.47619047619047616</v>
      </c>
      <c r="G15" s="7">
        <f>(G10+G11)/G9</f>
        <v>0.4925373134328358</v>
      </c>
      <c r="H15" s="7">
        <f>(H10+H11)/H9</f>
        <v>0.5357142857142857</v>
      </c>
      <c r="I15" s="8">
        <f>AVERAGE(H15:H15)</f>
        <v>0.5357142857142857</v>
      </c>
      <c r="J15" s="8">
        <f>(G15+I15)/2</f>
        <v>0.51412579957356075</v>
      </c>
    </row>
    <row r="16" spans="1:13" ht="17.25" customHeight="1" x14ac:dyDescent="0.3">
      <c r="A16" s="30"/>
      <c r="B16" s="36"/>
      <c r="C16" s="22" t="s">
        <v>28</v>
      </c>
      <c r="D16" s="14">
        <v>3.5</v>
      </c>
      <c r="E16" s="14">
        <v>3.3</v>
      </c>
      <c r="F16" s="14">
        <v>3.4</v>
      </c>
      <c r="G16" s="13"/>
      <c r="H16" s="19">
        <v>3.5</v>
      </c>
      <c r="I16" s="13"/>
      <c r="J16" s="13"/>
    </row>
    <row r="17" spans="1:10" ht="18.75" customHeight="1" x14ac:dyDescent="0.3">
      <c r="A17" s="34">
        <v>2</v>
      </c>
      <c r="B17" s="31"/>
      <c r="C17" s="19"/>
      <c r="D17" s="14"/>
      <c r="E17" s="14"/>
      <c r="F17" s="14"/>
      <c r="G17" s="13"/>
      <c r="H17" s="14"/>
      <c r="I17" s="13"/>
      <c r="J17" s="13"/>
    </row>
    <row r="18" spans="1:10" x14ac:dyDescent="0.3">
      <c r="A18" s="35"/>
      <c r="B18" s="32"/>
      <c r="C18" s="19"/>
      <c r="D18" s="19"/>
      <c r="E18" s="19"/>
      <c r="F18" s="19"/>
      <c r="G18" s="13"/>
      <c r="H18" s="19"/>
      <c r="I18" s="13"/>
      <c r="J18" s="13"/>
    </row>
    <row r="19" spans="1:10" x14ac:dyDescent="0.3">
      <c r="A19" s="35"/>
      <c r="B19" s="32"/>
      <c r="C19" s="19"/>
      <c r="D19" s="15"/>
      <c r="E19" s="15"/>
      <c r="F19" s="15"/>
      <c r="G19" s="15"/>
      <c r="H19" s="15"/>
      <c r="I19" s="15"/>
      <c r="J19" s="15"/>
    </row>
    <row r="20" spans="1:10" x14ac:dyDescent="0.3">
      <c r="A20" s="35"/>
      <c r="B20" s="32"/>
      <c r="C20" s="19"/>
      <c r="D20" s="15"/>
      <c r="E20" s="15"/>
      <c r="F20" s="15"/>
      <c r="G20" s="15"/>
      <c r="H20" s="15"/>
      <c r="I20" s="16"/>
      <c r="J20" s="16"/>
    </row>
    <row r="21" spans="1:10" x14ac:dyDescent="0.3">
      <c r="A21" s="35"/>
      <c r="B21" s="32"/>
      <c r="C21" s="18"/>
      <c r="D21" s="18"/>
      <c r="E21" s="18"/>
      <c r="F21" s="18"/>
      <c r="G21" s="6"/>
      <c r="H21" s="18"/>
      <c r="I21" s="6"/>
      <c r="J21" s="6"/>
    </row>
    <row r="22" spans="1:10" ht="19.5" customHeight="1" x14ac:dyDescent="0.3">
      <c r="A22" s="35"/>
      <c r="B22" s="32"/>
      <c r="C22" s="18"/>
      <c r="D22" s="2"/>
      <c r="E22" s="2"/>
      <c r="F22" s="2"/>
      <c r="G22" s="6"/>
      <c r="H22" s="18"/>
      <c r="I22" s="6"/>
      <c r="J22" s="6"/>
    </row>
    <row r="23" spans="1:10" ht="17.25" customHeight="1" x14ac:dyDescent="0.3">
      <c r="A23" s="36"/>
      <c r="B23" s="33"/>
      <c r="C23" s="18"/>
      <c r="D23" s="2"/>
      <c r="E23" s="2"/>
      <c r="F23" s="2"/>
      <c r="G23" s="6"/>
      <c r="H23" s="18"/>
      <c r="I23" s="6"/>
      <c r="J23" s="6"/>
    </row>
    <row r="24" spans="1:10" ht="18.75" customHeight="1" x14ac:dyDescent="0.3">
      <c r="A24" s="30">
        <v>3</v>
      </c>
      <c r="B24" s="37"/>
      <c r="C24" s="18"/>
      <c r="D24" s="2"/>
      <c r="E24" s="2"/>
      <c r="F24" s="2"/>
      <c r="G24" s="6"/>
      <c r="H24" s="2"/>
      <c r="I24" s="6"/>
      <c r="J24" s="6"/>
    </row>
    <row r="25" spans="1:10" x14ac:dyDescent="0.3">
      <c r="A25" s="30"/>
      <c r="B25" s="38"/>
      <c r="C25" s="18"/>
      <c r="D25" s="18"/>
      <c r="E25" s="18"/>
      <c r="F25" s="18"/>
      <c r="G25" s="6"/>
      <c r="H25" s="18"/>
      <c r="I25" s="6"/>
      <c r="J25" s="6"/>
    </row>
    <row r="26" spans="1:10" x14ac:dyDescent="0.3">
      <c r="A26" s="30"/>
      <c r="B26" s="38"/>
      <c r="C26" s="18"/>
      <c r="D26" s="7"/>
      <c r="E26" s="7"/>
      <c r="F26" s="7"/>
      <c r="G26" s="7"/>
      <c r="H26" s="7"/>
      <c r="I26" s="7"/>
      <c r="J26" s="7"/>
    </row>
    <row r="27" spans="1:10" x14ac:dyDescent="0.3">
      <c r="A27" s="30"/>
      <c r="B27" s="38"/>
      <c r="C27" s="18"/>
      <c r="D27" s="7"/>
      <c r="E27" s="7"/>
      <c r="F27" s="7"/>
      <c r="G27" s="7"/>
      <c r="H27" s="7"/>
      <c r="I27" s="8"/>
      <c r="J27" s="8"/>
    </row>
    <row r="28" spans="1:10" x14ac:dyDescent="0.3">
      <c r="A28" s="30"/>
      <c r="B28" s="38"/>
    </row>
    <row r="29" spans="1:10" ht="19.5" customHeight="1" x14ac:dyDescent="0.3">
      <c r="A29" s="30"/>
      <c r="B29" s="38"/>
    </row>
    <row r="30" spans="1:10" ht="17.25" customHeight="1" x14ac:dyDescent="0.3">
      <c r="A30" s="30"/>
      <c r="B30" s="39"/>
    </row>
  </sheetData>
  <mergeCells count="12">
    <mergeCell ref="A24:A30"/>
    <mergeCell ref="B17:B23"/>
    <mergeCell ref="A17:A23"/>
    <mergeCell ref="B24:B30"/>
    <mergeCell ref="A9:A16"/>
    <mergeCell ref="B9:B16"/>
    <mergeCell ref="L2:M2"/>
    <mergeCell ref="A4:L4"/>
    <mergeCell ref="A5:L5"/>
    <mergeCell ref="A7:A8"/>
    <mergeCell ref="B7:B8"/>
    <mergeCell ref="D7:L7"/>
  </mergeCells>
  <conditionalFormatting sqref="H17 D16:F17">
    <cfRule type="cellIs" dxfId="7" priority="89" stopIfTrue="1" operator="equal">
      <formula>0</formula>
    </cfRule>
  </conditionalFormatting>
  <conditionalFormatting sqref="H12 D10:F12">
    <cfRule type="cellIs" dxfId="6" priority="83" stopIfTrue="1" operator="equal">
      <formula>0</formula>
    </cfRule>
  </conditionalFormatting>
  <conditionalFormatting sqref="H17">
    <cfRule type="cellIs" dxfId="5" priority="11" stopIfTrue="1" operator="equal">
      <formula>0</formula>
    </cfRule>
  </conditionalFormatting>
  <conditionalFormatting sqref="H24 D22:F24">
    <cfRule type="cellIs" dxfId="4" priority="1" stopIfTrue="1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A3" sqref="A3:L3"/>
    </sheetView>
  </sheetViews>
  <sheetFormatPr defaultColWidth="9.140625" defaultRowHeight="18.75" x14ac:dyDescent="0.3"/>
  <cols>
    <col min="1" max="1" width="4.42578125" style="1" customWidth="1"/>
    <col min="2" max="2" width="13.85546875" style="1" customWidth="1"/>
    <col min="3" max="3" width="16.28515625" style="1" customWidth="1"/>
    <col min="4" max="4" width="9.28515625" style="1" customWidth="1"/>
    <col min="5" max="7" width="11.28515625" style="1" bestFit="1" customWidth="1"/>
    <col min="8" max="8" width="9.5703125" style="1" customWidth="1"/>
    <col min="9" max="9" width="11.140625" style="1" customWidth="1"/>
    <col min="10" max="10" width="11.28515625" style="1" bestFit="1" customWidth="1"/>
    <col min="11" max="11" width="13" style="1" customWidth="1"/>
    <col min="12" max="12" width="14.5703125" style="1" customWidth="1"/>
    <col min="13" max="13" width="13.42578125" style="1" customWidth="1"/>
    <col min="14" max="16384" width="9.140625" style="1"/>
  </cols>
  <sheetData>
    <row r="1" spans="1:13" x14ac:dyDescent="0.3">
      <c r="L1" s="24" t="s">
        <v>19</v>
      </c>
      <c r="M1" s="24"/>
    </row>
    <row r="3" spans="1:13" x14ac:dyDescent="0.3">
      <c r="A3" s="25" t="s">
        <v>21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3" x14ac:dyDescent="0.3">
      <c r="A4" s="25" t="s">
        <v>20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6" spans="1:13" ht="18.75" customHeight="1" x14ac:dyDescent="0.3">
      <c r="A6" s="26" t="s">
        <v>9</v>
      </c>
      <c r="B6" s="26" t="s">
        <v>12</v>
      </c>
      <c r="C6" s="4" t="s">
        <v>8</v>
      </c>
      <c r="D6" s="27" t="s">
        <v>14</v>
      </c>
      <c r="E6" s="28"/>
      <c r="F6" s="28"/>
      <c r="G6" s="28"/>
      <c r="H6" s="28"/>
      <c r="I6" s="28"/>
      <c r="J6" s="28"/>
      <c r="K6" s="28"/>
      <c r="L6" s="29"/>
      <c r="M6" s="26" t="s">
        <v>15</v>
      </c>
    </row>
    <row r="7" spans="1:13" ht="37.5" x14ac:dyDescent="0.3">
      <c r="A7" s="26"/>
      <c r="B7" s="26"/>
      <c r="C7" s="5" t="s">
        <v>7</v>
      </c>
      <c r="D7" s="9">
        <v>5</v>
      </c>
      <c r="E7" s="10">
        <v>6</v>
      </c>
      <c r="F7" s="10">
        <v>7</v>
      </c>
      <c r="G7" s="10">
        <v>8</v>
      </c>
      <c r="H7" s="10">
        <v>9</v>
      </c>
      <c r="I7" s="11" t="s">
        <v>10</v>
      </c>
      <c r="J7" s="10">
        <v>10</v>
      </c>
      <c r="K7" s="10">
        <v>11</v>
      </c>
      <c r="L7" s="11" t="s">
        <v>11</v>
      </c>
      <c r="M7" s="26"/>
    </row>
    <row r="8" spans="1:13" ht="18.75" customHeight="1" x14ac:dyDescent="0.3">
      <c r="A8" s="30">
        <v>1</v>
      </c>
      <c r="B8" s="37" t="s">
        <v>17</v>
      </c>
      <c r="C8" s="20" t="s">
        <v>6</v>
      </c>
      <c r="D8" s="20"/>
      <c r="E8" s="20"/>
      <c r="F8" s="20"/>
      <c r="G8" s="20"/>
      <c r="H8" s="20"/>
      <c r="I8" s="6"/>
      <c r="J8" s="20"/>
      <c r="K8" s="20"/>
      <c r="L8" s="6"/>
      <c r="M8" s="6"/>
    </row>
    <row r="9" spans="1:13" x14ac:dyDescent="0.3">
      <c r="A9" s="30"/>
      <c r="B9" s="35"/>
      <c r="C9" s="20" t="s">
        <v>5</v>
      </c>
      <c r="D9" s="2"/>
      <c r="E9" s="2"/>
      <c r="F9" s="2"/>
      <c r="G9" s="2"/>
      <c r="H9" s="2"/>
      <c r="I9" s="6"/>
      <c r="J9" s="20"/>
      <c r="K9" s="20"/>
      <c r="L9" s="6"/>
      <c r="M9" s="6"/>
    </row>
    <row r="10" spans="1:13" x14ac:dyDescent="0.3">
      <c r="A10" s="30"/>
      <c r="B10" s="35"/>
      <c r="C10" s="20" t="s">
        <v>4</v>
      </c>
      <c r="D10" s="2"/>
      <c r="E10" s="2"/>
      <c r="F10" s="2"/>
      <c r="G10" s="2"/>
      <c r="H10" s="2"/>
      <c r="I10" s="6"/>
      <c r="J10" s="20"/>
      <c r="K10" s="20"/>
      <c r="L10" s="6"/>
      <c r="M10" s="6"/>
    </row>
    <row r="11" spans="1:13" x14ac:dyDescent="0.3">
      <c r="A11" s="30"/>
      <c r="B11" s="35"/>
      <c r="C11" s="20" t="s">
        <v>3</v>
      </c>
      <c r="D11" s="2"/>
      <c r="E11" s="2"/>
      <c r="F11" s="2"/>
      <c r="G11" s="2"/>
      <c r="H11" s="2"/>
      <c r="I11" s="6"/>
      <c r="J11" s="2"/>
      <c r="K11" s="2"/>
      <c r="L11" s="6"/>
      <c r="M11" s="6"/>
    </row>
    <row r="12" spans="1:13" x14ac:dyDescent="0.3">
      <c r="A12" s="30"/>
      <c r="B12" s="35"/>
      <c r="C12" s="20" t="s">
        <v>2</v>
      </c>
      <c r="D12" s="20"/>
      <c r="E12" s="20"/>
      <c r="F12" s="20"/>
      <c r="G12" s="20"/>
      <c r="H12" s="20"/>
      <c r="I12" s="6"/>
      <c r="J12" s="20"/>
      <c r="K12" s="20"/>
      <c r="L12" s="6"/>
      <c r="M12" s="6"/>
    </row>
    <row r="13" spans="1:13" ht="19.5" customHeight="1" x14ac:dyDescent="0.3">
      <c r="A13" s="30"/>
      <c r="B13" s="35"/>
      <c r="C13" s="20" t="s">
        <v>1</v>
      </c>
      <c r="D13" s="7" t="e">
        <f>(D9+D10+D11)/D8</f>
        <v>#DIV/0!</v>
      </c>
      <c r="E13" s="7" t="e">
        <f t="shared" ref="E13:M13" si="0">(E9+E10+E11)/E8</f>
        <v>#DIV/0!</v>
      </c>
      <c r="F13" s="7" t="e">
        <f t="shared" si="0"/>
        <v>#DIV/0!</v>
      </c>
      <c r="G13" s="7" t="e">
        <f t="shared" si="0"/>
        <v>#DIV/0!</v>
      </c>
      <c r="H13" s="7" t="e">
        <f t="shared" si="0"/>
        <v>#DIV/0!</v>
      </c>
      <c r="I13" s="7" t="e">
        <f t="shared" si="0"/>
        <v>#DIV/0!</v>
      </c>
      <c r="J13" s="7" t="e">
        <f t="shared" si="0"/>
        <v>#DIV/0!</v>
      </c>
      <c r="K13" s="7" t="e">
        <f t="shared" si="0"/>
        <v>#DIV/0!</v>
      </c>
      <c r="L13" s="7" t="e">
        <f t="shared" si="0"/>
        <v>#DIV/0!</v>
      </c>
      <c r="M13" s="7" t="e">
        <f t="shared" si="0"/>
        <v>#DIV/0!</v>
      </c>
    </row>
    <row r="14" spans="1:13" ht="17.25" customHeight="1" x14ac:dyDescent="0.3">
      <c r="A14" s="30"/>
      <c r="B14" s="36"/>
      <c r="C14" s="20" t="s">
        <v>0</v>
      </c>
      <c r="D14" s="7" t="e">
        <f>(D9+D10)/D8</f>
        <v>#DIV/0!</v>
      </c>
      <c r="E14" s="7" t="e">
        <f t="shared" ref="E14:K14" si="1">(E9+E10)/E8</f>
        <v>#DIV/0!</v>
      </c>
      <c r="F14" s="7" t="e">
        <f t="shared" si="1"/>
        <v>#DIV/0!</v>
      </c>
      <c r="G14" s="7" t="e">
        <f t="shared" si="1"/>
        <v>#DIV/0!</v>
      </c>
      <c r="H14" s="7" t="e">
        <f t="shared" si="1"/>
        <v>#DIV/0!</v>
      </c>
      <c r="I14" s="7" t="e">
        <f t="shared" si="1"/>
        <v>#DIV/0!</v>
      </c>
      <c r="J14" s="7" t="e">
        <f t="shared" si="1"/>
        <v>#DIV/0!</v>
      </c>
      <c r="K14" s="7" t="e">
        <f t="shared" si="1"/>
        <v>#DIV/0!</v>
      </c>
      <c r="L14" s="8" t="e">
        <f>AVERAGE(J14:K14)</f>
        <v>#DIV/0!</v>
      </c>
      <c r="M14" s="8" t="e">
        <f>(I14+L14)/2</f>
        <v>#DIV/0!</v>
      </c>
    </row>
    <row r="15" spans="1:13" ht="18.75" customHeight="1" x14ac:dyDescent="0.3">
      <c r="A15" s="34">
        <v>2</v>
      </c>
      <c r="B15" s="31" t="s">
        <v>18</v>
      </c>
      <c r="C15" s="21" t="s">
        <v>6</v>
      </c>
      <c r="D15" s="17"/>
      <c r="E15" s="17"/>
      <c r="F15" s="17"/>
      <c r="G15" s="17"/>
      <c r="H15" s="17"/>
      <c r="I15" s="13"/>
      <c r="J15" s="17"/>
      <c r="K15" s="17"/>
      <c r="L15" s="13"/>
      <c r="M15" s="13"/>
    </row>
    <row r="16" spans="1:13" x14ac:dyDescent="0.3">
      <c r="A16" s="35"/>
      <c r="B16" s="32"/>
      <c r="C16" s="21" t="s">
        <v>5</v>
      </c>
      <c r="D16" s="14"/>
      <c r="E16" s="14"/>
      <c r="F16" s="14"/>
      <c r="G16" s="14"/>
      <c r="H16" s="14"/>
      <c r="I16" s="13"/>
      <c r="J16" s="21"/>
      <c r="K16" s="21"/>
      <c r="L16" s="13"/>
      <c r="M16" s="13"/>
    </row>
    <row r="17" spans="1:13" x14ac:dyDescent="0.3">
      <c r="A17" s="35"/>
      <c r="B17" s="32"/>
      <c r="C17" s="21" t="s">
        <v>4</v>
      </c>
      <c r="D17" s="14"/>
      <c r="E17" s="14"/>
      <c r="F17" s="14"/>
      <c r="G17" s="14"/>
      <c r="H17" s="14"/>
      <c r="I17" s="13"/>
      <c r="J17" s="21"/>
      <c r="K17" s="21"/>
      <c r="L17" s="13"/>
      <c r="M17" s="13"/>
    </row>
    <row r="18" spans="1:13" x14ac:dyDescent="0.3">
      <c r="A18" s="35"/>
      <c r="B18" s="32"/>
      <c r="C18" s="21" t="s">
        <v>3</v>
      </c>
      <c r="D18" s="14"/>
      <c r="E18" s="14"/>
      <c r="F18" s="14"/>
      <c r="G18" s="14"/>
      <c r="H18" s="14"/>
      <c r="I18" s="13"/>
      <c r="J18" s="14"/>
      <c r="K18" s="14"/>
      <c r="L18" s="13"/>
      <c r="M18" s="13"/>
    </row>
    <row r="19" spans="1:13" x14ac:dyDescent="0.3">
      <c r="A19" s="35"/>
      <c r="B19" s="32"/>
      <c r="C19" s="21" t="s">
        <v>2</v>
      </c>
      <c r="D19" s="21"/>
      <c r="E19" s="21"/>
      <c r="F19" s="21"/>
      <c r="G19" s="21"/>
      <c r="H19" s="21"/>
      <c r="I19" s="13">
        <f>SUM(D19:H19)</f>
        <v>0</v>
      </c>
      <c r="J19" s="21"/>
      <c r="K19" s="21"/>
      <c r="L19" s="13">
        <f>SUM(J19:K19)</f>
        <v>0</v>
      </c>
      <c r="M19" s="13">
        <f>I19+L19</f>
        <v>0</v>
      </c>
    </row>
    <row r="20" spans="1:13" ht="19.5" customHeight="1" x14ac:dyDescent="0.3">
      <c r="A20" s="35"/>
      <c r="B20" s="32"/>
      <c r="C20" s="21" t="s">
        <v>1</v>
      </c>
      <c r="D20" s="15" t="e">
        <f>(D16+D17+D18)/D15</f>
        <v>#DIV/0!</v>
      </c>
      <c r="E20" s="15" t="e">
        <f t="shared" ref="E20:M20" si="2">(E16+E17+E18)/E15</f>
        <v>#DIV/0!</v>
      </c>
      <c r="F20" s="15" t="e">
        <f t="shared" si="2"/>
        <v>#DIV/0!</v>
      </c>
      <c r="G20" s="15" t="e">
        <f t="shared" si="2"/>
        <v>#DIV/0!</v>
      </c>
      <c r="H20" s="15" t="e">
        <f t="shared" si="2"/>
        <v>#DIV/0!</v>
      </c>
      <c r="I20" s="15" t="e">
        <f t="shared" si="2"/>
        <v>#DIV/0!</v>
      </c>
      <c r="J20" s="15" t="e">
        <f t="shared" si="2"/>
        <v>#DIV/0!</v>
      </c>
      <c r="K20" s="15" t="e">
        <f t="shared" si="2"/>
        <v>#DIV/0!</v>
      </c>
      <c r="L20" s="15" t="e">
        <f t="shared" si="2"/>
        <v>#DIV/0!</v>
      </c>
      <c r="M20" s="15" t="e">
        <f t="shared" si="2"/>
        <v>#DIV/0!</v>
      </c>
    </row>
    <row r="21" spans="1:13" ht="17.25" customHeight="1" x14ac:dyDescent="0.3">
      <c r="A21" s="36"/>
      <c r="B21" s="33"/>
      <c r="C21" s="21" t="s">
        <v>0</v>
      </c>
      <c r="D21" s="15" t="e">
        <f>(D16+D17)/D15</f>
        <v>#DIV/0!</v>
      </c>
      <c r="E21" s="15" t="e">
        <f t="shared" ref="E21:K21" si="3">(E16+E17)/E15</f>
        <v>#DIV/0!</v>
      </c>
      <c r="F21" s="15" t="e">
        <f t="shared" si="3"/>
        <v>#DIV/0!</v>
      </c>
      <c r="G21" s="15" t="e">
        <f t="shared" si="3"/>
        <v>#DIV/0!</v>
      </c>
      <c r="H21" s="15" t="e">
        <f t="shared" si="3"/>
        <v>#DIV/0!</v>
      </c>
      <c r="I21" s="15" t="e">
        <f t="shared" si="3"/>
        <v>#DIV/0!</v>
      </c>
      <c r="J21" s="15" t="e">
        <f t="shared" si="3"/>
        <v>#DIV/0!</v>
      </c>
      <c r="K21" s="15" t="e">
        <f t="shared" si="3"/>
        <v>#DIV/0!</v>
      </c>
      <c r="L21" s="16" t="e">
        <f>AVERAGE(J21:K21)</f>
        <v>#DIV/0!</v>
      </c>
      <c r="M21" s="16" t="e">
        <f>(I21+L21)/2</f>
        <v>#DIV/0!</v>
      </c>
    </row>
    <row r="22" spans="1:13" ht="18.75" customHeight="1" x14ac:dyDescent="0.3">
      <c r="A22" s="30">
        <v>3</v>
      </c>
      <c r="B22" s="37" t="s">
        <v>16</v>
      </c>
      <c r="C22" s="20" t="s">
        <v>6</v>
      </c>
      <c r="D22" s="20"/>
      <c r="E22" s="20"/>
      <c r="F22" s="20"/>
      <c r="G22" s="20"/>
      <c r="H22" s="20"/>
      <c r="I22" s="6"/>
      <c r="J22" s="20"/>
      <c r="K22" s="20"/>
      <c r="L22" s="6"/>
      <c r="M22" s="6"/>
    </row>
    <row r="23" spans="1:13" x14ac:dyDescent="0.3">
      <c r="A23" s="30"/>
      <c r="B23" s="38"/>
      <c r="C23" s="20" t="s">
        <v>5</v>
      </c>
      <c r="D23" s="2"/>
      <c r="E23" s="2"/>
      <c r="F23" s="2"/>
      <c r="G23" s="2"/>
      <c r="H23" s="2"/>
      <c r="I23" s="6"/>
      <c r="J23" s="20"/>
      <c r="K23" s="20"/>
      <c r="L23" s="6"/>
      <c r="M23" s="6"/>
    </row>
    <row r="24" spans="1:13" x14ac:dyDescent="0.3">
      <c r="A24" s="30"/>
      <c r="B24" s="38"/>
      <c r="C24" s="20" t="s">
        <v>4</v>
      </c>
      <c r="D24" s="2"/>
      <c r="E24" s="2"/>
      <c r="F24" s="2"/>
      <c r="G24" s="2"/>
      <c r="H24" s="2"/>
      <c r="I24" s="6"/>
      <c r="J24" s="20"/>
      <c r="K24" s="20"/>
      <c r="L24" s="6"/>
      <c r="M24" s="6"/>
    </row>
    <row r="25" spans="1:13" x14ac:dyDescent="0.3">
      <c r="A25" s="30"/>
      <c r="B25" s="38"/>
      <c r="C25" s="20" t="s">
        <v>3</v>
      </c>
      <c r="D25" s="2"/>
      <c r="E25" s="2"/>
      <c r="F25" s="2"/>
      <c r="G25" s="2"/>
      <c r="H25" s="2"/>
      <c r="I25" s="6"/>
      <c r="J25" s="2"/>
      <c r="K25" s="2"/>
      <c r="L25" s="6"/>
      <c r="M25" s="6"/>
    </row>
    <row r="26" spans="1:13" x14ac:dyDescent="0.3">
      <c r="A26" s="30"/>
      <c r="B26" s="38"/>
      <c r="C26" s="20" t="s">
        <v>2</v>
      </c>
      <c r="D26" s="20"/>
      <c r="E26" s="20"/>
      <c r="F26" s="20"/>
      <c r="G26" s="20"/>
      <c r="H26" s="20"/>
      <c r="I26" s="6"/>
      <c r="J26" s="20"/>
      <c r="K26" s="20"/>
      <c r="L26" s="6"/>
      <c r="M26" s="6"/>
    </row>
    <row r="27" spans="1:13" ht="19.5" customHeight="1" x14ac:dyDescent="0.3">
      <c r="A27" s="30"/>
      <c r="B27" s="38"/>
      <c r="C27" s="20" t="s">
        <v>1</v>
      </c>
      <c r="D27" s="7" t="e">
        <f>(D23+D24+D25)/D22</f>
        <v>#DIV/0!</v>
      </c>
      <c r="E27" s="7" t="e">
        <f t="shared" ref="E27:M27" si="4">(E23+E24+E25)/E22</f>
        <v>#DIV/0!</v>
      </c>
      <c r="F27" s="7" t="e">
        <f t="shared" si="4"/>
        <v>#DIV/0!</v>
      </c>
      <c r="G27" s="7" t="e">
        <f t="shared" si="4"/>
        <v>#DIV/0!</v>
      </c>
      <c r="H27" s="7" t="e">
        <f t="shared" si="4"/>
        <v>#DIV/0!</v>
      </c>
      <c r="I27" s="7" t="e">
        <f t="shared" si="4"/>
        <v>#DIV/0!</v>
      </c>
      <c r="J27" s="7" t="e">
        <f t="shared" si="4"/>
        <v>#DIV/0!</v>
      </c>
      <c r="K27" s="7" t="e">
        <f t="shared" si="4"/>
        <v>#DIV/0!</v>
      </c>
      <c r="L27" s="7" t="e">
        <f t="shared" si="4"/>
        <v>#DIV/0!</v>
      </c>
      <c r="M27" s="7" t="e">
        <f t="shared" si="4"/>
        <v>#DIV/0!</v>
      </c>
    </row>
    <row r="28" spans="1:13" ht="17.25" customHeight="1" x14ac:dyDescent="0.3">
      <c r="A28" s="30"/>
      <c r="B28" s="39"/>
      <c r="C28" s="20" t="s">
        <v>0</v>
      </c>
      <c r="D28" s="7" t="e">
        <f>(D23+D24)/D22</f>
        <v>#DIV/0!</v>
      </c>
      <c r="E28" s="7" t="e">
        <f t="shared" ref="E28:K28" si="5">(E23+E24)/E22</f>
        <v>#DIV/0!</v>
      </c>
      <c r="F28" s="7" t="e">
        <f t="shared" si="5"/>
        <v>#DIV/0!</v>
      </c>
      <c r="G28" s="7" t="e">
        <f t="shared" si="5"/>
        <v>#DIV/0!</v>
      </c>
      <c r="H28" s="7" t="e">
        <f t="shared" si="5"/>
        <v>#DIV/0!</v>
      </c>
      <c r="I28" s="7" t="e">
        <f t="shared" si="5"/>
        <v>#DIV/0!</v>
      </c>
      <c r="J28" s="7" t="e">
        <f t="shared" si="5"/>
        <v>#DIV/0!</v>
      </c>
      <c r="K28" s="7" t="e">
        <f t="shared" si="5"/>
        <v>#DIV/0!</v>
      </c>
      <c r="L28" s="8" t="e">
        <f>AVERAGE(J28:K28)</f>
        <v>#DIV/0!</v>
      </c>
      <c r="M28" s="8" t="e">
        <f>(I28+L28)/2</f>
        <v>#DIV/0!</v>
      </c>
    </row>
  </sheetData>
  <mergeCells count="13">
    <mergeCell ref="L1:M1"/>
    <mergeCell ref="A3:L3"/>
    <mergeCell ref="A4:L4"/>
    <mergeCell ref="A6:A7"/>
    <mergeCell ref="B6:B7"/>
    <mergeCell ref="D6:L6"/>
    <mergeCell ref="M6:M7"/>
    <mergeCell ref="A8:A14"/>
    <mergeCell ref="B8:B14"/>
    <mergeCell ref="A15:A21"/>
    <mergeCell ref="B15:B21"/>
    <mergeCell ref="A22:A28"/>
    <mergeCell ref="B22:B28"/>
  </mergeCells>
  <conditionalFormatting sqref="D16:H18 J18:K18">
    <cfRule type="cellIs" dxfId="3" priority="4" stopIfTrue="1" operator="equal">
      <formula>0</formula>
    </cfRule>
  </conditionalFormatting>
  <conditionalFormatting sqref="J11:K11 D9:H11">
    <cfRule type="cellIs" dxfId="2" priority="3" stopIfTrue="1" operator="equal">
      <formula>0</formula>
    </cfRule>
  </conditionalFormatting>
  <conditionalFormatting sqref="D16:H18 J18:K18">
    <cfRule type="cellIs" dxfId="1" priority="2" stopIfTrue="1" operator="equal">
      <formula>0</formula>
    </cfRule>
  </conditionalFormatting>
  <conditionalFormatting sqref="J25:K25 D23:H25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 тоқсан</vt:lpstr>
      <vt:lpstr>Жылдық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Алмаз</dc:creator>
  <cp:lastModifiedBy>lenovo</cp:lastModifiedBy>
  <cp:lastPrinted>2021-05-24T06:13:04Z</cp:lastPrinted>
  <dcterms:created xsi:type="dcterms:W3CDTF">2018-12-13T04:57:18Z</dcterms:created>
  <dcterms:modified xsi:type="dcterms:W3CDTF">2023-02-15T09:54:19Z</dcterms:modified>
</cp:coreProperties>
</file>